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20730" windowHeight="11340" activeTab="4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</sheets>
  <calcPr calcId="144525"/>
</workbook>
</file>

<file path=xl/calcChain.xml><?xml version="1.0" encoding="utf-8"?>
<calcChain xmlns="http://schemas.openxmlformats.org/spreadsheetml/2006/main">
  <c r="J9" i="5" l="1"/>
  <c r="I9" i="5"/>
  <c r="H9" i="5"/>
  <c r="G9" i="5"/>
  <c r="F9" i="5"/>
  <c r="J9" i="4" l="1"/>
  <c r="I9" i="4"/>
  <c r="H9" i="4"/>
  <c r="G9" i="4"/>
  <c r="F9" i="4"/>
  <c r="J9" i="3"/>
  <c r="I9" i="3"/>
  <c r="H9" i="3"/>
  <c r="G9" i="3"/>
  <c r="F9" i="3"/>
  <c r="J10" i="2"/>
  <c r="J16" i="1"/>
  <c r="G16" i="1"/>
  <c r="F16" i="1"/>
  <c r="J15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<sst xmlns="http://schemas.openxmlformats.org/spreadsheetml/2006/main" count="196" uniqueCount="83">
  <si>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</si>
  <si>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</si>
  <si>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</si>
  <si>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</si>
  <si>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</si>
  <si>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</si>
  <si>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</si>
  <si>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</si>
  <si>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</si>
  <si>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</si>
  <si>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</si>
  <si>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</si>
  <si>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</si>
  <si>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</si>
  <si>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гарнир</t>
  </si>
  <si>
    <t>хлеб черн.</t>
  </si>
  <si>
    <t>Отд./корп</t>
  </si>
  <si>
    <t>хлеб бел.</t>
  </si>
  <si>
    <t>№ рец.</t>
  </si>
  <si>
    <t>Выход, г</t>
  </si>
  <si>
    <t>Комплекс 2</t>
  </si>
  <si>
    <t>МАОУ СОШ № 4 г.Ишима</t>
  </si>
  <si>
    <t>1</t>
  </si>
  <si>
    <t>Комплекс 3</t>
  </si>
  <si>
    <t>Комплекс 4</t>
  </si>
  <si>
    <t>Обед 62,00</t>
  </si>
  <si>
    <t>№108-2013</t>
  </si>
  <si>
    <t>№110-2013</t>
  </si>
  <si>
    <t>ИТОГО</t>
  </si>
  <si>
    <t>напиток</t>
  </si>
  <si>
    <t>1 гор.блюдо</t>
  </si>
  <si>
    <t>2 гор.блюдо</t>
  </si>
  <si>
    <t>1 блюдо</t>
  </si>
  <si>
    <t>2 блюдо</t>
  </si>
  <si>
    <t>ИТОГО ЗА ДЕНЬ</t>
  </si>
  <si>
    <t>200</t>
  </si>
  <si>
    <t>№493-2013</t>
  </si>
  <si>
    <t>Чай с сахаром</t>
  </si>
  <si>
    <t>закуска</t>
  </si>
  <si>
    <t xml:space="preserve">Калорийность </t>
  </si>
  <si>
    <t>Макаронные изделия отварные</t>
  </si>
  <si>
    <t>№291-2013</t>
  </si>
  <si>
    <t xml:space="preserve">Хлеб пшеничный витаминизированный </t>
  </si>
  <si>
    <t xml:space="preserve">Хлеб ржано-пшеничный </t>
  </si>
  <si>
    <t>Хлеб пшеничный витаминизированный</t>
  </si>
  <si>
    <r>
      <rPr>
        <sz val="9"/>
        <rFont val="Arial Cyr"/>
        <charset val="204"/>
      </rPr>
      <t>Хлеб ржано-пшеничный</t>
    </r>
    <r>
      <rPr>
        <i/>
        <sz val="9"/>
        <rFont val="Arial Cyr"/>
        <charset val="204"/>
      </rPr>
      <t xml:space="preserve"> </t>
    </r>
  </si>
  <si>
    <t>Хлеб ржано-пшеничный</t>
  </si>
  <si>
    <t>гор. напиток</t>
  </si>
  <si>
    <t>250/5</t>
  </si>
  <si>
    <t>Чай с лимоном</t>
  </si>
  <si>
    <t>200/5</t>
  </si>
  <si>
    <t>№494-2013</t>
  </si>
  <si>
    <t>сладкое</t>
  </si>
  <si>
    <t>100</t>
  </si>
  <si>
    <t>Котлета рыбная запеченая</t>
  </si>
  <si>
    <t>№345-2013</t>
  </si>
  <si>
    <t>Картофель тушёный</t>
  </si>
  <si>
    <t>№216-2004</t>
  </si>
  <si>
    <t>20</t>
  </si>
  <si>
    <r>
      <t xml:space="preserve">Хлеб ржано-пшеничный </t>
    </r>
    <r>
      <rPr>
        <i/>
        <sz val="9"/>
        <rFont val="Arial Cyr"/>
        <charset val="204"/>
      </rPr>
      <t/>
    </r>
  </si>
  <si>
    <t>№112-2013</t>
  </si>
  <si>
    <t>1шт</t>
  </si>
  <si>
    <t>Рассольник домашний со сметаной</t>
  </si>
  <si>
    <t>250/10</t>
  </si>
  <si>
    <t>№132-2013</t>
  </si>
  <si>
    <t>Гречка по-купечески с мясом</t>
  </si>
  <si>
    <t>№4/8-2011</t>
  </si>
  <si>
    <t>Компот из свежих ягод с витамином С</t>
  </si>
  <si>
    <t>№507-2013</t>
  </si>
  <si>
    <t>30</t>
  </si>
  <si>
    <t>40</t>
  </si>
  <si>
    <t xml:space="preserve">Фрукт в ассортименте </t>
  </si>
  <si>
    <t>Котлеты из говядины или свинины и курицы "Школьные"</t>
  </si>
  <si>
    <t>№59-2006</t>
  </si>
  <si>
    <t>№105-2013</t>
  </si>
  <si>
    <r>
      <t>Масло сливочное (порциями)</t>
    </r>
    <r>
      <rPr>
        <i/>
        <sz val="9"/>
        <rFont val="Arial Cyr"/>
        <charset val="204"/>
      </rPr>
      <t xml:space="preserve"> </t>
    </r>
  </si>
  <si>
    <t>10</t>
  </si>
  <si>
    <t>Рис припущенный</t>
  </si>
  <si>
    <t>№415-2013</t>
  </si>
  <si>
    <t>Сок фруктовый в индивидуальной упаковке</t>
  </si>
  <si>
    <t>Рассольник домашний  со сметаной</t>
  </si>
  <si>
    <t>71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</si>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</sst>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1" fillId="2" borderId="4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1" fontId="6" fillId="2" borderId="4" xfId="1" applyNumberFormat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Fill="1" applyBorder="1"/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12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2" fontId="2" fillId="2" borderId="22" xfId="0" applyNumberFormat="1" applyFont="1" applyFill="1" applyBorder="1" applyAlignment="1" applyProtection="1">
      <alignment horizontal="left"/>
      <protection locked="0"/>
    </xf>
    <xf numFmtId="2" fontId="2" fillId="2" borderId="23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RowColHeaders="0" showRuler="0" showWhiteSpace="0" view="pageLayout" zoomScaleNormal="10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8" width="10" customWidth="1"/>
    <col min="9" max="9" width="12.570312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44477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7</v>
      </c>
      <c r="G3" s="22" t="s">
        <v>8</v>
      </c>
      <c r="H3" s="23" t="s">
        <v>9</v>
      </c>
      <c r="I3" s="22" t="s">
        <v>39</v>
      </c>
      <c r="J3" s="23" t="s">
        <v>5</v>
      </c>
    </row>
    <row r="4" spans="1:10" ht="25.5" x14ac:dyDescent="0.25">
      <c r="A4" s="65"/>
      <c r="B4" s="74" t="s">
        <v>11</v>
      </c>
      <c r="C4" s="76" t="s">
        <v>55</v>
      </c>
      <c r="D4" s="50" t="s">
        <v>54</v>
      </c>
      <c r="E4" s="51">
        <v>90</v>
      </c>
      <c r="F4" s="51">
        <v>9.3000000000000007</v>
      </c>
      <c r="G4" s="51">
        <v>8.3000000000000007</v>
      </c>
      <c r="H4" s="51">
        <v>11.6</v>
      </c>
      <c r="I4" s="51">
        <v>158.30000000000001</v>
      </c>
      <c r="J4" s="52">
        <v>30.39</v>
      </c>
    </row>
    <row r="5" spans="1:10" ht="25.5" x14ac:dyDescent="0.25">
      <c r="A5" s="65"/>
      <c r="B5" s="77" t="s">
        <v>14</v>
      </c>
      <c r="C5" s="75" t="s">
        <v>57</v>
      </c>
      <c r="D5" s="27" t="s">
        <v>56</v>
      </c>
      <c r="E5" s="29">
        <v>150</v>
      </c>
      <c r="F5" s="29">
        <v>3.7</v>
      </c>
      <c r="G5" s="29">
        <v>3.6</v>
      </c>
      <c r="H5" s="29">
        <v>29.7</v>
      </c>
      <c r="I5" s="29">
        <v>166</v>
      </c>
      <c r="J5" s="30">
        <v>13.64</v>
      </c>
    </row>
    <row r="6" spans="1:10" ht="25.5" x14ac:dyDescent="0.25">
      <c r="A6" s="65"/>
      <c r="B6" s="77" t="s">
        <v>47</v>
      </c>
      <c r="C6" s="75" t="s">
        <v>36</v>
      </c>
      <c r="D6" s="27" t="s">
        <v>37</v>
      </c>
      <c r="E6" s="29">
        <v>200</v>
      </c>
      <c r="F6" s="29">
        <v>0.7</v>
      </c>
      <c r="G6" s="29">
        <v>0.1</v>
      </c>
      <c r="H6" s="29">
        <v>19.8</v>
      </c>
      <c r="I6" s="29">
        <v>82.9</v>
      </c>
      <c r="J6" s="30">
        <v>1.91</v>
      </c>
    </row>
    <row r="7" spans="1:10" ht="25.5" x14ac:dyDescent="0.25">
      <c r="A7" s="66"/>
      <c r="B7" s="77" t="s">
        <v>52</v>
      </c>
      <c r="C7" s="75" t="s">
        <v>60</v>
      </c>
      <c r="D7" s="27" t="s">
        <v>71</v>
      </c>
      <c r="E7" s="29" t="s">
        <v>61</v>
      </c>
      <c r="F7" s="29">
        <v>0.6</v>
      </c>
      <c r="G7" s="29">
        <v>0.5</v>
      </c>
      <c r="H7" s="29">
        <v>19.899999999999999</v>
      </c>
      <c r="I7" s="29">
        <v>86.5</v>
      </c>
      <c r="J7" s="30">
        <v>32.96</v>
      </c>
    </row>
    <row r="8" spans="1:10" ht="25.5" x14ac:dyDescent="0.25">
      <c r="A8" s="66"/>
      <c r="B8" s="77" t="s">
        <v>17</v>
      </c>
      <c r="C8" s="75" t="s">
        <v>27</v>
      </c>
      <c r="D8" s="27" t="s">
        <v>59</v>
      </c>
      <c r="E8" s="28" t="s">
        <v>58</v>
      </c>
      <c r="F8" s="29">
        <v>0.7</v>
      </c>
      <c r="G8" s="29">
        <v>0.1</v>
      </c>
      <c r="H8" s="29">
        <v>9.4</v>
      </c>
      <c r="I8" s="29">
        <v>41.3</v>
      </c>
      <c r="J8" s="30">
        <v>1.1000000000000001</v>
      </c>
    </row>
    <row r="9" spans="1:10" ht="15.75" thickBot="1" x14ac:dyDescent="0.3">
      <c r="A9" s="67"/>
      <c r="B9" s="68" t="s">
        <v>28</v>
      </c>
      <c r="C9" s="69"/>
      <c r="D9" s="12"/>
      <c r="E9" s="11"/>
      <c r="F9" s="32">
        <f>SUM(F4:F8)</f>
        <v>14.999999999999998</v>
      </c>
      <c r="G9" s="32">
        <f>SUM(G4:G8)</f>
        <v>12.6</v>
      </c>
      <c r="H9" s="32">
        <f>SUM(H4:H8)</f>
        <v>90.4</v>
      </c>
      <c r="I9" s="32">
        <f>SUM(I4:I8)</f>
        <v>535</v>
      </c>
      <c r="J9" s="33">
        <f>SUM(J4:J8)</f>
        <v>80</v>
      </c>
    </row>
    <row r="10" spans="1:10" ht="25.5" x14ac:dyDescent="0.25">
      <c r="A10" s="61"/>
      <c r="B10" s="20" t="s">
        <v>32</v>
      </c>
      <c r="C10" s="24" t="s">
        <v>64</v>
      </c>
      <c r="D10" s="50" t="s">
        <v>62</v>
      </c>
      <c r="E10" s="51" t="s">
        <v>63</v>
      </c>
      <c r="F10" s="51">
        <v>1.83</v>
      </c>
      <c r="G10" s="51">
        <v>5</v>
      </c>
      <c r="H10" s="51">
        <v>10.65</v>
      </c>
      <c r="I10" s="51">
        <v>122.45</v>
      </c>
      <c r="J10" s="52">
        <v>16.190000000000001</v>
      </c>
    </row>
    <row r="11" spans="1:10" ht="25.5" x14ac:dyDescent="0.25">
      <c r="A11" s="61"/>
      <c r="B11" s="6" t="s">
        <v>33</v>
      </c>
      <c r="C11" s="18" t="s">
        <v>66</v>
      </c>
      <c r="D11" s="27" t="s">
        <v>65</v>
      </c>
      <c r="E11" s="28" t="s">
        <v>35</v>
      </c>
      <c r="F11" s="29">
        <v>11.8</v>
      </c>
      <c r="G11" s="29">
        <v>13.5</v>
      </c>
      <c r="H11" s="29">
        <v>32.5</v>
      </c>
      <c r="I11" s="29">
        <v>298.7</v>
      </c>
      <c r="J11" s="30">
        <v>71.290000000000006</v>
      </c>
    </row>
    <row r="12" spans="1:10" ht="25.5" x14ac:dyDescent="0.25">
      <c r="A12" s="61"/>
      <c r="B12" s="6" t="s">
        <v>29</v>
      </c>
      <c r="C12" s="18" t="s">
        <v>68</v>
      </c>
      <c r="D12" s="27" t="s">
        <v>67</v>
      </c>
      <c r="E12" s="28" t="s">
        <v>35</v>
      </c>
      <c r="F12" s="29">
        <v>0.3</v>
      </c>
      <c r="G12" s="29">
        <v>0.2</v>
      </c>
      <c r="H12" s="29">
        <v>21.5</v>
      </c>
      <c r="I12" s="29">
        <v>89</v>
      </c>
      <c r="J12" s="30">
        <v>17.64</v>
      </c>
    </row>
    <row r="13" spans="1:10" ht="25.5" x14ac:dyDescent="0.25">
      <c r="A13" s="61"/>
      <c r="B13" s="6" t="s">
        <v>17</v>
      </c>
      <c r="C13" s="18" t="s">
        <v>26</v>
      </c>
      <c r="D13" s="27" t="s">
        <v>42</v>
      </c>
      <c r="E13" s="28" t="s">
        <v>69</v>
      </c>
      <c r="F13" s="29">
        <v>2</v>
      </c>
      <c r="G13" s="29">
        <v>0.6</v>
      </c>
      <c r="H13" s="29">
        <v>16.2</v>
      </c>
      <c r="I13" s="29">
        <v>77.8</v>
      </c>
      <c r="J13" s="30">
        <v>2.2599999999999998</v>
      </c>
    </row>
    <row r="14" spans="1:10" ht="25.5" x14ac:dyDescent="0.25">
      <c r="A14" s="61"/>
      <c r="B14" s="6" t="s">
        <v>15</v>
      </c>
      <c r="C14" s="18" t="s">
        <v>27</v>
      </c>
      <c r="D14" s="27" t="s">
        <v>43</v>
      </c>
      <c r="E14" s="28" t="s">
        <v>70</v>
      </c>
      <c r="F14" s="29">
        <v>0.7</v>
      </c>
      <c r="G14" s="29">
        <v>0.1</v>
      </c>
      <c r="H14" s="29">
        <v>9.4</v>
      </c>
      <c r="I14" s="29">
        <v>41.3</v>
      </c>
      <c r="J14" s="30">
        <v>2.2200000000000002</v>
      </c>
    </row>
    <row r="15" spans="1:10" x14ac:dyDescent="0.25">
      <c r="A15" s="61"/>
      <c r="B15" s="63" t="s">
        <v>28</v>
      </c>
      <c r="C15" s="64"/>
      <c r="D15" s="34"/>
      <c r="E15" s="34"/>
      <c r="F15" s="35">
        <v>15.93</v>
      </c>
      <c r="G15" s="31">
        <v>19.3</v>
      </c>
      <c r="H15" s="31">
        <v>80.849999999999994</v>
      </c>
      <c r="I15" s="31">
        <v>587.95000000000005</v>
      </c>
      <c r="J15" s="36">
        <f>SUM(J10:J14)</f>
        <v>109.60000000000001</v>
      </c>
    </row>
    <row r="16" spans="1:10" x14ac:dyDescent="0.25">
      <c r="A16" s="62"/>
      <c r="B16" s="39" t="s">
        <v>34</v>
      </c>
      <c r="C16" s="39"/>
      <c r="D16" s="3"/>
      <c r="E16" s="3"/>
      <c r="F16" s="37">
        <f>SUM(F15,F9)</f>
        <v>30.93</v>
      </c>
      <c r="G16" s="37">
        <f>SUM(G15,G9)</f>
        <v>31.9</v>
      </c>
      <c r="H16" s="37">
        <v>173</v>
      </c>
      <c r="I16" s="37">
        <v>1282</v>
      </c>
      <c r="J16" s="38">
        <f>SUM(J15,J9)</f>
        <v>189.60000000000002</v>
      </c>
    </row>
  </sheetData>
  <mergeCells count="5">
    <mergeCell ref="B1:D1"/>
    <mergeCell ref="A10:A16"/>
    <mergeCell ref="B15:C15"/>
    <mergeCell ref="A4:A9"/>
    <mergeCell ref="B9:C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2" zoomScaleNormal="100" workbookViewId="0">
      <selection activeCell="B15" sqref="B15"/>
    </sheetView>
  </sheetViews>
  <sheetFormatPr defaultRowHeight="15" x14ac:dyDescent="0.25"/>
  <cols>
    <col min="1" max="1" width="11.140625" customWidth="1"/>
    <col min="2" max="2" width="10.140625" customWidth="1"/>
    <col min="3" max="3" width="8.28515625" customWidth="1"/>
    <col min="4" max="4" width="34.7109375" customWidth="1"/>
    <col min="5" max="5" width="9.140625" customWidth="1"/>
    <col min="6" max="6" width="7.85546875" customWidth="1"/>
    <col min="7" max="7" width="7" customWidth="1"/>
    <col min="8" max="8" width="9.85546875" customWidth="1"/>
    <col min="9" max="9" width="12.42578125" customWidth="1"/>
    <col min="10" max="10" width="11.285156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44477</v>
      </c>
    </row>
    <row r="2" spans="1:10" ht="15.75" thickBot="1" x14ac:dyDescent="0.3">
      <c r="A2" s="40" t="s">
        <v>20</v>
      </c>
    </row>
    <row r="3" spans="1:10" ht="15.75" thickBot="1" x14ac:dyDescent="0.3">
      <c r="A3" s="21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7</v>
      </c>
      <c r="G3" s="22" t="s">
        <v>8</v>
      </c>
      <c r="H3" s="23" t="s">
        <v>9</v>
      </c>
      <c r="I3" s="22" t="s">
        <v>6</v>
      </c>
      <c r="J3" s="23" t="s">
        <v>5</v>
      </c>
    </row>
    <row r="4" spans="1:10" ht="28.5" customHeight="1" x14ac:dyDescent="0.25">
      <c r="A4" s="70"/>
      <c r="B4" s="14" t="s">
        <v>38</v>
      </c>
      <c r="C4" s="24" t="s">
        <v>74</v>
      </c>
      <c r="D4" s="41" t="s">
        <v>75</v>
      </c>
      <c r="E4" s="79" t="s">
        <v>76</v>
      </c>
      <c r="F4" s="25">
        <v>2.2999999999999998</v>
      </c>
      <c r="G4" s="25">
        <v>7.4</v>
      </c>
      <c r="H4" s="25">
        <v>14.5</v>
      </c>
      <c r="I4" s="25">
        <v>133.80000000000001</v>
      </c>
      <c r="J4" s="57">
        <v>9.1199999999999992</v>
      </c>
    </row>
    <row r="5" spans="1:10" ht="28.5" customHeight="1" x14ac:dyDescent="0.25">
      <c r="A5" s="70"/>
      <c r="B5" s="14" t="s">
        <v>11</v>
      </c>
      <c r="C5" s="24" t="s">
        <v>73</v>
      </c>
      <c r="D5" s="78" t="s">
        <v>72</v>
      </c>
      <c r="E5" s="16">
        <v>90</v>
      </c>
      <c r="F5" s="16">
        <v>11.3</v>
      </c>
      <c r="G5" s="16">
        <v>9.8000000000000007</v>
      </c>
      <c r="H5" s="16">
        <v>11.9</v>
      </c>
      <c r="I5" s="16">
        <v>181</v>
      </c>
      <c r="J5" s="17">
        <v>36.630000000000003</v>
      </c>
    </row>
    <row r="6" spans="1:10" ht="28.5" customHeight="1" x14ac:dyDescent="0.25">
      <c r="A6" s="70"/>
      <c r="B6" s="6" t="s">
        <v>14</v>
      </c>
      <c r="C6" s="18" t="s">
        <v>78</v>
      </c>
      <c r="D6" s="42" t="s">
        <v>77</v>
      </c>
      <c r="E6" s="16">
        <v>150</v>
      </c>
      <c r="F6" s="16">
        <v>3.7</v>
      </c>
      <c r="G6" s="16">
        <v>3.6</v>
      </c>
      <c r="H6" s="16">
        <v>29.7</v>
      </c>
      <c r="I6" s="16">
        <v>166</v>
      </c>
      <c r="J6" s="17">
        <v>10.02</v>
      </c>
    </row>
    <row r="7" spans="1:10" ht="28.5" customHeight="1" x14ac:dyDescent="0.25">
      <c r="A7" s="70"/>
      <c r="B7" s="6" t="s">
        <v>12</v>
      </c>
      <c r="C7" s="18" t="s">
        <v>51</v>
      </c>
      <c r="D7" s="42" t="s">
        <v>37</v>
      </c>
      <c r="E7" s="16">
        <v>200</v>
      </c>
      <c r="F7" s="16">
        <v>0.2</v>
      </c>
      <c r="G7" s="16">
        <v>0</v>
      </c>
      <c r="H7" s="16">
        <v>15</v>
      </c>
      <c r="I7" s="16">
        <v>60.8</v>
      </c>
      <c r="J7" s="17">
        <v>1.91</v>
      </c>
    </row>
    <row r="8" spans="1:10" ht="28.5" customHeight="1" x14ac:dyDescent="0.25">
      <c r="A8" s="70"/>
      <c r="B8" s="6" t="s">
        <v>52</v>
      </c>
      <c r="C8" s="18"/>
      <c r="D8" s="42" t="s">
        <v>79</v>
      </c>
      <c r="E8" s="16">
        <v>200</v>
      </c>
      <c r="F8" s="16">
        <v>0.4</v>
      </c>
      <c r="G8" s="16">
        <v>0</v>
      </c>
      <c r="H8" s="16">
        <v>14.4</v>
      </c>
      <c r="I8" s="16">
        <v>59.2</v>
      </c>
      <c r="J8" s="17">
        <v>19.5</v>
      </c>
    </row>
    <row r="9" spans="1:10" ht="39.75" customHeight="1" x14ac:dyDescent="0.25">
      <c r="A9" s="70"/>
      <c r="B9" s="6" t="s">
        <v>17</v>
      </c>
      <c r="C9" s="18" t="s">
        <v>26</v>
      </c>
      <c r="D9" s="42" t="s">
        <v>42</v>
      </c>
      <c r="E9" s="16">
        <v>37</v>
      </c>
      <c r="F9" s="16">
        <v>1</v>
      </c>
      <c r="G9" s="16">
        <v>0.3</v>
      </c>
      <c r="H9" s="16">
        <v>8.1</v>
      </c>
      <c r="I9" s="16">
        <v>38.9</v>
      </c>
      <c r="J9" s="17">
        <v>2.82</v>
      </c>
    </row>
    <row r="10" spans="1:10" ht="15.75" thickBot="1" x14ac:dyDescent="0.3">
      <c r="A10" s="71"/>
      <c r="B10" s="72" t="s">
        <v>28</v>
      </c>
      <c r="C10" s="73"/>
      <c r="D10" s="43"/>
      <c r="E10" s="44"/>
      <c r="F10" s="55">
        <v>16.600000000000001</v>
      </c>
      <c r="G10" s="55">
        <v>13.7</v>
      </c>
      <c r="H10" s="55">
        <v>79.099999999999994</v>
      </c>
      <c r="I10" s="55">
        <v>505.9</v>
      </c>
      <c r="J10" s="56">
        <f>SUM(J4:J9)</f>
        <v>79.999999999999986</v>
      </c>
    </row>
  </sheetData>
  <mergeCells count="3">
    <mergeCell ref="B1:D1"/>
    <mergeCell ref="A4:A10"/>
    <mergeCell ref="B10:C10"/>
  </mergeCells>
  <pageMargins left="0.21875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14" sqref="D14"/>
    </sheetView>
  </sheetViews>
  <sheetFormatPr defaultRowHeight="15" x14ac:dyDescent="0.25"/>
  <cols>
    <col min="1" max="1" width="13.5703125" customWidth="1"/>
    <col min="2" max="2" width="11.42578125" customWidth="1"/>
    <col min="3" max="3" width="10.5703125" customWidth="1"/>
    <col min="4" max="4" width="37.5703125" customWidth="1"/>
    <col min="5" max="5" width="10.140625" customWidth="1"/>
    <col min="6" max="6" width="8.5703125" customWidth="1"/>
    <col min="7" max="7" width="9.28515625" customWidth="1"/>
    <col min="8" max="8" width="10.42578125" customWidth="1"/>
    <col min="9" max="9" width="13.28515625" customWidth="1"/>
    <col min="10" max="10" width="10.710937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44477</v>
      </c>
    </row>
    <row r="2" spans="1:10" ht="15.75" thickBot="1" x14ac:dyDescent="0.3">
      <c r="A2" s="40" t="s">
        <v>23</v>
      </c>
    </row>
    <row r="3" spans="1:10" ht="15.75" thickBot="1" x14ac:dyDescent="0.3">
      <c r="A3" s="21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7</v>
      </c>
      <c r="G3" s="22" t="s">
        <v>8</v>
      </c>
      <c r="H3" s="23" t="s">
        <v>9</v>
      </c>
      <c r="I3" s="22" t="s">
        <v>6</v>
      </c>
      <c r="J3" s="23" t="s">
        <v>5</v>
      </c>
    </row>
    <row r="4" spans="1:10" ht="25.5" customHeight="1" x14ac:dyDescent="0.25">
      <c r="A4" s="19" t="s">
        <v>10</v>
      </c>
      <c r="B4" s="14" t="s">
        <v>11</v>
      </c>
      <c r="C4" s="24" t="s">
        <v>55</v>
      </c>
      <c r="D4" s="41" t="s">
        <v>54</v>
      </c>
      <c r="E4" s="25">
        <v>90</v>
      </c>
      <c r="F4" s="25">
        <v>9.3000000000000007</v>
      </c>
      <c r="G4" s="25">
        <v>8.3000000000000007</v>
      </c>
      <c r="H4" s="25">
        <v>11.6</v>
      </c>
      <c r="I4" s="25">
        <v>158.30000000000001</v>
      </c>
      <c r="J4" s="26">
        <v>30.39</v>
      </c>
    </row>
    <row r="5" spans="1:10" ht="25.5" customHeight="1" x14ac:dyDescent="0.25">
      <c r="A5" s="19"/>
      <c r="B5" s="6" t="s">
        <v>14</v>
      </c>
      <c r="C5" s="18" t="s">
        <v>41</v>
      </c>
      <c r="D5" s="42" t="s">
        <v>40</v>
      </c>
      <c r="E5" s="16">
        <v>150</v>
      </c>
      <c r="F5" s="16">
        <v>3.2</v>
      </c>
      <c r="G5" s="16">
        <v>2.8</v>
      </c>
      <c r="H5" s="16">
        <v>34.299999999999997</v>
      </c>
      <c r="I5" s="16">
        <v>175.2</v>
      </c>
      <c r="J5" s="17">
        <v>6.48</v>
      </c>
    </row>
    <row r="6" spans="1:10" x14ac:dyDescent="0.25">
      <c r="A6" s="1"/>
      <c r="B6" s="6" t="s">
        <v>12</v>
      </c>
      <c r="C6" s="18" t="s">
        <v>51</v>
      </c>
      <c r="D6" s="42" t="s">
        <v>49</v>
      </c>
      <c r="E6" s="16" t="s">
        <v>50</v>
      </c>
      <c r="F6" s="16">
        <v>0.1</v>
      </c>
      <c r="G6" s="16">
        <v>0</v>
      </c>
      <c r="H6" s="16">
        <v>15.2</v>
      </c>
      <c r="I6" s="16">
        <v>61.2</v>
      </c>
      <c r="J6" s="17">
        <v>3.54</v>
      </c>
    </row>
    <row r="7" spans="1:10" x14ac:dyDescent="0.25">
      <c r="A7" s="1"/>
      <c r="B7" s="6" t="s">
        <v>15</v>
      </c>
      <c r="C7" s="18" t="s">
        <v>27</v>
      </c>
      <c r="D7" s="42" t="s">
        <v>43</v>
      </c>
      <c r="E7" s="49" t="s">
        <v>58</v>
      </c>
      <c r="F7" s="16">
        <v>0.7</v>
      </c>
      <c r="G7" s="16">
        <v>0.1</v>
      </c>
      <c r="H7" s="16">
        <v>9.4</v>
      </c>
      <c r="I7" s="16">
        <v>41.3</v>
      </c>
      <c r="J7" s="17">
        <v>1.1100000000000001</v>
      </c>
    </row>
    <row r="8" spans="1:10" x14ac:dyDescent="0.25">
      <c r="A8" s="1"/>
      <c r="B8" s="6" t="s">
        <v>17</v>
      </c>
      <c r="C8" s="18" t="s">
        <v>26</v>
      </c>
      <c r="D8" s="47" t="s">
        <v>44</v>
      </c>
      <c r="E8" s="16">
        <v>26</v>
      </c>
      <c r="F8" s="16">
        <v>2</v>
      </c>
      <c r="G8" s="16">
        <v>0.6</v>
      </c>
      <c r="H8" s="16">
        <v>16.2</v>
      </c>
      <c r="I8" s="16">
        <v>77.8</v>
      </c>
      <c r="J8" s="17">
        <v>1.98</v>
      </c>
    </row>
    <row r="9" spans="1:10" ht="15.75" thickBot="1" x14ac:dyDescent="0.3">
      <c r="A9" s="2"/>
      <c r="B9" s="80" t="s">
        <v>28</v>
      </c>
      <c r="C9" s="81"/>
      <c r="D9" s="43"/>
      <c r="E9" s="44"/>
      <c r="F9" s="45">
        <f>SUM(F4:F8)</f>
        <v>15.299999999999999</v>
      </c>
      <c r="G9" s="45">
        <f>SUM(G4:G8)</f>
        <v>11.8</v>
      </c>
      <c r="H9" s="45">
        <f>SUM(H4:H8)</f>
        <v>86.7</v>
      </c>
      <c r="I9" s="45">
        <f>SUM(I4:I8)</f>
        <v>513.79999999999995</v>
      </c>
      <c r="J9" s="82">
        <f>SUM(J4:J8)</f>
        <v>43.5</v>
      </c>
    </row>
  </sheetData>
  <mergeCells count="2">
    <mergeCell ref="B1:D1"/>
    <mergeCell ref="B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8" sqref="B8:D8"/>
    </sheetView>
  </sheetViews>
  <sheetFormatPr defaultRowHeight="15" x14ac:dyDescent="0.25"/>
  <cols>
    <col min="1" max="1" width="12.85546875" customWidth="1"/>
    <col min="2" max="2" width="12.28515625" customWidth="1"/>
    <col min="3" max="3" width="10.7109375" customWidth="1"/>
    <col min="4" max="4" width="28.85546875" customWidth="1"/>
    <col min="5" max="5" width="10.85546875" customWidth="1"/>
    <col min="7" max="7" width="13.5703125" customWidth="1"/>
    <col min="8" max="8" width="9.5703125" customWidth="1"/>
    <col min="9" max="9" width="13.42578125" customWidth="1"/>
    <col min="10" max="10" width="11.1406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44477</v>
      </c>
    </row>
    <row r="2" spans="1:10" ht="15.75" thickBot="1" x14ac:dyDescent="0.3">
      <c r="A2" s="40" t="s">
        <v>24</v>
      </c>
    </row>
    <row r="3" spans="1:10" ht="15.75" thickBot="1" x14ac:dyDescent="0.3">
      <c r="A3" s="54" t="s">
        <v>2</v>
      </c>
      <c r="B3" s="53" t="s">
        <v>3</v>
      </c>
      <c r="C3" s="22" t="s">
        <v>18</v>
      </c>
      <c r="D3" s="22" t="s">
        <v>4</v>
      </c>
      <c r="E3" s="22" t="s">
        <v>19</v>
      </c>
      <c r="F3" s="22" t="s">
        <v>7</v>
      </c>
      <c r="G3" s="22" t="s">
        <v>8</v>
      </c>
      <c r="H3" s="23" t="s">
        <v>9</v>
      </c>
      <c r="I3" s="22" t="s">
        <v>6</v>
      </c>
      <c r="J3" s="23" t="s">
        <v>5</v>
      </c>
    </row>
    <row r="4" spans="1:10" ht="32.25" customHeight="1" x14ac:dyDescent="0.25">
      <c r="A4" s="19" t="s">
        <v>10</v>
      </c>
      <c r="B4" s="14" t="s">
        <v>11</v>
      </c>
      <c r="C4" s="15" t="s">
        <v>73</v>
      </c>
      <c r="D4" s="83" t="s">
        <v>72</v>
      </c>
      <c r="E4" s="25">
        <v>60</v>
      </c>
      <c r="F4" s="25">
        <v>11.3</v>
      </c>
      <c r="G4" s="25">
        <v>9.8000000000000007</v>
      </c>
      <c r="H4" s="25">
        <v>11.9</v>
      </c>
      <c r="I4" s="25">
        <v>181</v>
      </c>
      <c r="J4" s="26">
        <v>23.23</v>
      </c>
    </row>
    <row r="5" spans="1:10" ht="32.25" customHeight="1" x14ac:dyDescent="0.25">
      <c r="A5" s="19"/>
      <c r="B5" s="6" t="s">
        <v>14</v>
      </c>
      <c r="C5" s="7" t="s">
        <v>78</v>
      </c>
      <c r="D5" s="42" t="s">
        <v>77</v>
      </c>
      <c r="E5" s="16">
        <v>150</v>
      </c>
      <c r="F5" s="16">
        <v>3.7</v>
      </c>
      <c r="G5" s="16">
        <v>3.6</v>
      </c>
      <c r="H5" s="16">
        <v>29.7</v>
      </c>
      <c r="I5" s="16">
        <v>166</v>
      </c>
      <c r="J5" s="17">
        <v>10.02</v>
      </c>
    </row>
    <row r="6" spans="1:10" ht="23.25" customHeight="1" x14ac:dyDescent="0.25">
      <c r="A6" s="1"/>
      <c r="B6" s="6" t="s">
        <v>12</v>
      </c>
      <c r="C6" s="7" t="s">
        <v>36</v>
      </c>
      <c r="D6" s="42" t="s">
        <v>37</v>
      </c>
      <c r="E6" s="16">
        <v>200</v>
      </c>
      <c r="F6" s="16">
        <v>0.2</v>
      </c>
      <c r="G6" s="16">
        <v>0</v>
      </c>
      <c r="H6" s="16">
        <v>15</v>
      </c>
      <c r="I6" s="16">
        <v>60.8</v>
      </c>
      <c r="J6" s="17">
        <v>1.91</v>
      </c>
    </row>
    <row r="7" spans="1:10" ht="23.25" customHeight="1" x14ac:dyDescent="0.25">
      <c r="A7" s="1"/>
      <c r="B7" s="6" t="s">
        <v>15</v>
      </c>
      <c r="C7" s="7" t="s">
        <v>27</v>
      </c>
      <c r="D7" s="48" t="s">
        <v>45</v>
      </c>
      <c r="E7" s="16">
        <v>50</v>
      </c>
      <c r="F7" s="16">
        <v>0.7</v>
      </c>
      <c r="G7" s="16">
        <v>0.1</v>
      </c>
      <c r="H7" s="16">
        <v>9.4</v>
      </c>
      <c r="I7" s="16">
        <v>41.3</v>
      </c>
      <c r="J7" s="17">
        <v>2.78</v>
      </c>
    </row>
    <row r="8" spans="1:10" ht="24" x14ac:dyDescent="0.25">
      <c r="A8" s="1"/>
      <c r="B8" s="6" t="s">
        <v>17</v>
      </c>
      <c r="C8" s="7" t="s">
        <v>26</v>
      </c>
      <c r="D8" s="47" t="s">
        <v>44</v>
      </c>
      <c r="E8" s="16">
        <v>74</v>
      </c>
      <c r="F8" s="16">
        <v>1</v>
      </c>
      <c r="G8" s="16">
        <v>0.3</v>
      </c>
      <c r="H8" s="16">
        <v>8.1</v>
      </c>
      <c r="I8" s="16">
        <v>38.9</v>
      </c>
      <c r="J8" s="17">
        <v>5.56</v>
      </c>
    </row>
    <row r="9" spans="1:10" ht="15.75" thickBot="1" x14ac:dyDescent="0.3">
      <c r="A9" s="2"/>
      <c r="B9" s="72" t="s">
        <v>28</v>
      </c>
      <c r="C9" s="73"/>
      <c r="D9" s="9"/>
      <c r="E9" s="10"/>
      <c r="F9" s="11">
        <f>SUM(F4:F8)</f>
        <v>16.899999999999999</v>
      </c>
      <c r="G9" s="11">
        <f>SUM(G4:G8)</f>
        <v>13.8</v>
      </c>
      <c r="H9" s="11">
        <f>SUM(H4:H8)</f>
        <v>74.099999999999994</v>
      </c>
      <c r="I9" s="11">
        <f>SUM(I4:I8)</f>
        <v>488</v>
      </c>
      <c r="J9" s="13">
        <f>SUM(J4:J8)</f>
        <v>43.5</v>
      </c>
    </row>
  </sheetData>
  <mergeCells count="2">
    <mergeCell ref="B1:D1"/>
    <mergeCell ref="B9:C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3" sqref="G13"/>
    </sheetView>
  </sheetViews>
  <sheetFormatPr defaultRowHeight="15" x14ac:dyDescent="0.25"/>
  <cols>
    <col min="1" max="1" width="13" customWidth="1"/>
    <col min="2" max="2" width="12.85546875" customWidth="1"/>
    <col min="3" max="3" width="10.42578125" customWidth="1"/>
    <col min="4" max="4" width="22" customWidth="1"/>
    <col min="5" max="5" width="11" customWidth="1"/>
    <col min="7" max="7" width="14" customWidth="1"/>
    <col min="8" max="8" width="10" customWidth="1"/>
    <col min="9" max="9" width="14" customWidth="1"/>
    <col min="10" max="10" width="11.5703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44477</v>
      </c>
    </row>
    <row r="2" spans="1:10" ht="15.75" thickBot="1" x14ac:dyDescent="0.3">
      <c r="A2" s="40" t="s">
        <v>25</v>
      </c>
    </row>
    <row r="3" spans="1:10" ht="15.75" thickBot="1" x14ac:dyDescent="0.3">
      <c r="A3" s="21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7</v>
      </c>
      <c r="G3" s="22" t="s">
        <v>8</v>
      </c>
      <c r="H3" s="22" t="s">
        <v>9</v>
      </c>
      <c r="I3" s="22" t="s">
        <v>6</v>
      </c>
      <c r="J3" s="23" t="s">
        <v>5</v>
      </c>
    </row>
    <row r="4" spans="1:10" ht="42.75" customHeight="1" x14ac:dyDescent="0.25">
      <c r="A4" s="70" t="s">
        <v>13</v>
      </c>
      <c r="B4" s="14" t="s">
        <v>30</v>
      </c>
      <c r="C4" s="15" t="s">
        <v>64</v>
      </c>
      <c r="D4" s="46" t="s">
        <v>80</v>
      </c>
      <c r="E4" s="25" t="s">
        <v>48</v>
      </c>
      <c r="F4" s="25">
        <v>4.0999999999999996</v>
      </c>
      <c r="G4" s="25">
        <v>5.2</v>
      </c>
      <c r="H4" s="25">
        <v>12.5</v>
      </c>
      <c r="I4" s="25">
        <v>113.2</v>
      </c>
      <c r="J4" s="26">
        <v>16.190000000000001</v>
      </c>
    </row>
    <row r="5" spans="1:10" ht="40.5" customHeight="1" x14ac:dyDescent="0.25">
      <c r="A5" s="70"/>
      <c r="B5" s="6" t="s">
        <v>31</v>
      </c>
      <c r="C5" s="7" t="s">
        <v>66</v>
      </c>
      <c r="D5" s="47" t="s">
        <v>65</v>
      </c>
      <c r="E5" s="49" t="s">
        <v>53</v>
      </c>
      <c r="F5" s="16">
        <v>11.8</v>
      </c>
      <c r="G5" s="16">
        <v>13.5</v>
      </c>
      <c r="H5" s="16">
        <v>32.5</v>
      </c>
      <c r="I5" s="16">
        <v>298.7</v>
      </c>
      <c r="J5" s="17">
        <v>33.04</v>
      </c>
    </row>
    <row r="6" spans="1:10" x14ac:dyDescent="0.25">
      <c r="A6" s="70"/>
      <c r="B6" s="6" t="s">
        <v>12</v>
      </c>
      <c r="C6" s="7" t="s">
        <v>51</v>
      </c>
      <c r="D6" s="42" t="s">
        <v>49</v>
      </c>
      <c r="E6" s="49" t="s">
        <v>50</v>
      </c>
      <c r="F6" s="16">
        <v>0.1</v>
      </c>
      <c r="G6" s="16">
        <v>0</v>
      </c>
      <c r="H6" s="16">
        <v>15.2</v>
      </c>
      <c r="I6" s="16">
        <v>61.2</v>
      </c>
      <c r="J6" s="17">
        <v>3.54</v>
      </c>
    </row>
    <row r="7" spans="1:10" ht="24" x14ac:dyDescent="0.25">
      <c r="A7" s="70"/>
      <c r="B7" s="6" t="s">
        <v>17</v>
      </c>
      <c r="C7" s="7" t="s">
        <v>26</v>
      </c>
      <c r="D7" s="47" t="s">
        <v>44</v>
      </c>
      <c r="E7" s="49" t="s">
        <v>82</v>
      </c>
      <c r="F7" s="16">
        <v>2</v>
      </c>
      <c r="G7" s="16">
        <v>0.6</v>
      </c>
      <c r="H7" s="16">
        <v>16.2</v>
      </c>
      <c r="I7" s="16">
        <v>77.8</v>
      </c>
      <c r="J7" s="17">
        <v>5.28</v>
      </c>
    </row>
    <row r="8" spans="1:10" ht="38.25" customHeight="1" x14ac:dyDescent="0.25">
      <c r="A8" s="70"/>
      <c r="B8" s="6" t="s">
        <v>15</v>
      </c>
      <c r="C8" s="7" t="s">
        <v>27</v>
      </c>
      <c r="D8" s="47" t="s">
        <v>46</v>
      </c>
      <c r="E8" s="49" t="s">
        <v>81</v>
      </c>
      <c r="F8" s="16">
        <v>0.7</v>
      </c>
      <c r="G8" s="16">
        <v>0.1</v>
      </c>
      <c r="H8" s="16">
        <v>9.4</v>
      </c>
      <c r="I8" s="16">
        <v>41.3</v>
      </c>
      <c r="J8" s="17">
        <v>3.95</v>
      </c>
    </row>
    <row r="9" spans="1:10" ht="15.75" thickBot="1" x14ac:dyDescent="0.3">
      <c r="A9" s="71"/>
      <c r="B9" s="8" t="s">
        <v>28</v>
      </c>
      <c r="C9" s="8"/>
      <c r="D9" s="9"/>
      <c r="E9" s="10"/>
      <c r="F9" s="11">
        <f>SUM(F4:F8)</f>
        <v>18.7</v>
      </c>
      <c r="G9" s="11">
        <f>SUM(G4:G8)</f>
        <v>19.400000000000002</v>
      </c>
      <c r="H9" s="11">
        <f>SUM(H4:H8)</f>
        <v>85.800000000000011</v>
      </c>
      <c r="I9" s="11">
        <f>SUM(I4:I8)</f>
        <v>592.19999999999993</v>
      </c>
      <c r="J9" s="13">
        <f>SUM(J4:J8)</f>
        <v>62.000000000000007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Толян</cp:lastModifiedBy>
  <cp:lastPrinted>2021-05-18T10:32:40Z</cp:lastPrinted>
  <dcterms:created xsi:type="dcterms:W3CDTF">2015-06-05T18:19:34Z</dcterms:created>
  <dcterms:modified xsi:type="dcterms:W3CDTF">2021-10-03T15:29:04Z</dcterms:modified>
</cp:coreProperties>
</file>