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<sst xmlns="http://schemas.openxmlformats.org/spreadsheetml/2006/main" count="84" uniqueCount="68">
  <si>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</si>
  <si>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</si>
  <si>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</si>
  <si>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</si>
  <si>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</si>
  <si>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</si>
  <si>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</si>
  <si>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</si>
  <si>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</si>
  <si>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</si>
  <si>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</si>
  <si>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</si>
  <si>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</si>
  <si>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</si>
  <si>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</si>
  <si>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</si>
  <si>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</si>
  <si>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</si>
  <si>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200</t>
  </si>
  <si>
    <t>200/5</t>
  </si>
  <si>
    <t>молоко питьевое</t>
  </si>
  <si>
    <t>Кофейный напиток</t>
  </si>
  <si>
    <t>кофейный напиток</t>
  </si>
  <si>
    <t>ИТОГ ЗА 11 ДЕНЬ</t>
  </si>
  <si>
    <t>11 ДЕНЬ</t>
  </si>
  <si>
    <r>
      <t xml:space="preserve">Сок в ассортименте </t>
    </r>
    <r>
      <rPr>
        <i/>
        <sz val="9"/>
        <rFont val="Arial Cyr"/>
        <family val="0"/>
      </rPr>
      <t>№518 2013г.</t>
    </r>
  </si>
  <si>
    <t>сыр твёрдый</t>
  </si>
  <si>
    <t>хлеб пшеничный</t>
  </si>
  <si>
    <t>250/5</t>
  </si>
  <si>
    <t>картофель-25%</t>
  </si>
  <si>
    <t>горошек зеленый консервированый</t>
  </si>
  <si>
    <t>сметана</t>
  </si>
  <si>
    <t xml:space="preserve">говядина 1 категории </t>
  </si>
  <si>
    <t>масса отварного мяса</t>
  </si>
  <si>
    <t>масло срастительное для смазки листа</t>
  </si>
  <si>
    <t>вода питьевая</t>
  </si>
  <si>
    <t>Запеканка картофельная с мясом отварным, с маслом</t>
  </si>
  <si>
    <t>или говядина п/ф</t>
  </si>
  <si>
    <t>сухари панировочные</t>
  </si>
  <si>
    <t>№90</t>
  </si>
  <si>
    <t>№501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</si>
  <si>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</si>
  <si>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Суп картофельный с бобовыми, со сметаной</t>
  </si>
  <si>
    <t>№144</t>
  </si>
  <si>
    <t>№377</t>
  </si>
  <si>
    <t>или фарш мясной промышленного пр-ва</t>
  </si>
  <si>
    <t>яичный порошок</t>
  </si>
  <si>
    <t>Биточки рубленные из птицы запеченые, с маслом сливочным</t>
  </si>
  <si>
    <t>90/5</t>
  </si>
  <si>
    <t>№498</t>
  </si>
  <si>
    <t>филе куриное промыш пр-ва</t>
  </si>
  <si>
    <t>2004г.</t>
  </si>
  <si>
    <t>или филе индейки</t>
  </si>
  <si>
    <t>или грудка куриная промыш пр-ва</t>
  </si>
  <si>
    <t>или бедро куриное</t>
  </si>
  <si>
    <t>или фарш куриный пром. пр-ва</t>
  </si>
  <si>
    <t>мука пшеничная</t>
  </si>
  <si>
    <t>Рис припущенный</t>
  </si>
  <si>
    <t>№415</t>
  </si>
  <si>
    <t>крупа рисовая</t>
  </si>
  <si>
    <t>Бутерброд с сыром,с маслом сливочным</t>
  </si>
  <si>
    <t>30/10/10</t>
  </si>
  <si>
    <t>хлеб пшеничный витаминиз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</si>
  <si>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</si>
  <si>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35</t>
  </si>
  <si>
    <t>картофель</t>
  </si>
  <si>
    <t>морковь</t>
  </si>
  <si>
    <t>47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</si>
</sst>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73" fontId="1" fillId="0" borderId="21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120" zoomScaleSheetLayoutView="120" zoomScalePageLayoutView="0" workbookViewId="0" topLeftCell="A49">
      <selection activeCell="A60" sqref="A60:IV65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6" customWidth="1"/>
  </cols>
  <sheetData>
    <row r="1" spans="1:11" ht="12.75">
      <c r="A1" s="9" t="s">
        <v>24</v>
      </c>
      <c r="B1" s="10"/>
      <c r="C1" s="10"/>
      <c r="D1" s="10"/>
      <c r="E1" s="10"/>
      <c r="F1" s="11"/>
      <c r="G1" s="10"/>
      <c r="H1" s="10"/>
      <c r="I1" s="9"/>
      <c r="J1" s="10"/>
      <c r="K1" s="12"/>
    </row>
    <row r="2" spans="1:11" ht="12.75">
      <c r="A2" s="18" t="s">
        <v>8</v>
      </c>
      <c r="B2" s="19"/>
      <c r="C2" s="20"/>
      <c r="D2" s="21" t="s">
        <v>0</v>
      </c>
      <c r="E2" s="22" t="s">
        <v>1</v>
      </c>
      <c r="F2" s="18"/>
      <c r="G2" s="23" t="s">
        <v>9</v>
      </c>
      <c r="H2" s="24"/>
      <c r="I2" s="24"/>
      <c r="J2" s="25"/>
      <c r="K2" s="26" t="s">
        <v>7</v>
      </c>
    </row>
    <row r="3" spans="1:11" ht="12.75">
      <c r="A3" s="27"/>
      <c r="B3" s="28"/>
      <c r="C3" s="29"/>
      <c r="D3" s="29"/>
      <c r="E3" s="27"/>
      <c r="F3" s="30" t="s">
        <v>2</v>
      </c>
      <c r="G3" s="31" t="s">
        <v>3</v>
      </c>
      <c r="H3" s="32" t="s">
        <v>4</v>
      </c>
      <c r="I3" s="32" t="s">
        <v>5</v>
      </c>
      <c r="J3" s="32" t="s">
        <v>6</v>
      </c>
      <c r="K3" s="33"/>
    </row>
    <row r="4" spans="1:11" ht="12.75">
      <c r="A4" s="1" t="s">
        <v>15</v>
      </c>
      <c r="B4" s="13"/>
      <c r="C4" s="13"/>
      <c r="D4" s="13"/>
      <c r="E4" s="14"/>
      <c r="F4" s="11"/>
      <c r="G4" s="15"/>
      <c r="H4" s="15"/>
      <c r="I4" s="15"/>
      <c r="J4" s="15"/>
      <c r="K4" s="16"/>
    </row>
    <row r="5" spans="1:11" ht="12.75">
      <c r="A5" s="34" t="s">
        <v>60</v>
      </c>
      <c r="B5" s="35"/>
      <c r="C5" s="35"/>
      <c r="D5" s="36"/>
      <c r="E5" s="37"/>
      <c r="F5" s="53" t="s">
        <v>61</v>
      </c>
      <c r="G5" s="38">
        <v>5.3</v>
      </c>
      <c r="H5" s="38">
        <v>3.7</v>
      </c>
      <c r="I5" s="38">
        <v>7.2</v>
      </c>
      <c r="J5" s="38">
        <v>83.3</v>
      </c>
      <c r="K5" s="57">
        <v>20.55</v>
      </c>
    </row>
    <row r="6" spans="1:11" ht="12.75">
      <c r="A6" s="39" t="s">
        <v>39</v>
      </c>
      <c r="B6" s="28" t="s">
        <v>62</v>
      </c>
      <c r="C6" s="29"/>
      <c r="D6" s="40">
        <v>30</v>
      </c>
      <c r="E6" s="30">
        <v>30</v>
      </c>
      <c r="F6" s="32"/>
      <c r="G6" s="32"/>
      <c r="H6" s="32"/>
      <c r="I6" s="32"/>
      <c r="J6" s="32"/>
      <c r="K6" s="58"/>
    </row>
    <row r="7" spans="1:11" ht="12.75">
      <c r="A7" s="47" t="s">
        <v>17</v>
      </c>
      <c r="B7" s="24" t="s">
        <v>26</v>
      </c>
      <c r="C7" s="20"/>
      <c r="D7" s="21">
        <v>11</v>
      </c>
      <c r="E7" s="48">
        <v>10</v>
      </c>
      <c r="F7" s="32"/>
      <c r="G7" s="32"/>
      <c r="H7" s="32"/>
      <c r="I7" s="32"/>
      <c r="J7" s="32"/>
      <c r="K7" s="58"/>
    </row>
    <row r="8" spans="1:11" ht="12.75">
      <c r="A8" s="47"/>
      <c r="B8" s="24" t="s">
        <v>12</v>
      </c>
      <c r="C8" s="19"/>
      <c r="D8" s="32">
        <v>10</v>
      </c>
      <c r="E8" s="21">
        <v>10</v>
      </c>
      <c r="F8" s="31"/>
      <c r="G8" s="32"/>
      <c r="H8" s="32"/>
      <c r="I8" s="32"/>
      <c r="J8" s="32"/>
      <c r="K8" s="58"/>
    </row>
    <row r="9" spans="1:13" s="68" customFormat="1" ht="12.75">
      <c r="A9" s="91" t="s">
        <v>47</v>
      </c>
      <c r="B9" s="92"/>
      <c r="C9" s="92"/>
      <c r="D9" s="36"/>
      <c r="E9" s="37"/>
      <c r="F9" s="37" t="s">
        <v>48</v>
      </c>
      <c r="G9" s="38">
        <v>11.4</v>
      </c>
      <c r="H9" s="38">
        <v>15.2</v>
      </c>
      <c r="I9" s="38">
        <v>11.2</v>
      </c>
      <c r="J9" s="38">
        <v>227.2</v>
      </c>
      <c r="K9" s="57">
        <v>34.42</v>
      </c>
      <c r="M9" s="95"/>
    </row>
    <row r="10" spans="1:11" ht="12.75">
      <c r="A10" s="69" t="s">
        <v>49</v>
      </c>
      <c r="B10" s="28" t="s">
        <v>50</v>
      </c>
      <c r="C10" s="29"/>
      <c r="D10" s="40">
        <v>63</v>
      </c>
      <c r="E10" s="30">
        <v>60</v>
      </c>
      <c r="F10" s="32"/>
      <c r="G10" s="32"/>
      <c r="H10" s="32"/>
      <c r="I10" s="32"/>
      <c r="J10" s="32"/>
      <c r="K10" s="58"/>
    </row>
    <row r="11" spans="1:11" ht="12.75">
      <c r="A11" s="42" t="s">
        <v>51</v>
      </c>
      <c r="B11" s="24" t="s">
        <v>52</v>
      </c>
      <c r="C11" s="25"/>
      <c r="D11" s="31">
        <v>63</v>
      </c>
      <c r="E11" s="32">
        <v>60</v>
      </c>
      <c r="F11" s="32"/>
      <c r="G11" s="32"/>
      <c r="H11" s="32"/>
      <c r="I11" s="32"/>
      <c r="J11" s="32"/>
      <c r="K11" s="58"/>
    </row>
    <row r="12" spans="1:11" ht="12.75">
      <c r="A12" s="42"/>
      <c r="B12" s="24" t="s">
        <v>53</v>
      </c>
      <c r="C12" s="25"/>
      <c r="D12" s="31">
        <v>88</v>
      </c>
      <c r="E12" s="32">
        <v>60</v>
      </c>
      <c r="F12" s="32"/>
      <c r="G12" s="32"/>
      <c r="H12" s="32"/>
      <c r="I12" s="32"/>
      <c r="J12" s="32"/>
      <c r="K12" s="58"/>
    </row>
    <row r="13" spans="1:11" ht="12.75">
      <c r="A13" s="23"/>
      <c r="B13" s="24" t="s">
        <v>54</v>
      </c>
      <c r="C13" s="25"/>
      <c r="D13" s="31">
        <v>88</v>
      </c>
      <c r="E13" s="32">
        <v>60</v>
      </c>
      <c r="F13" s="32"/>
      <c r="G13" s="32"/>
      <c r="H13" s="32"/>
      <c r="I13" s="32"/>
      <c r="J13" s="32"/>
      <c r="K13" s="58"/>
    </row>
    <row r="14" spans="1:11" ht="12.75">
      <c r="A14" s="23"/>
      <c r="B14" s="98" t="s">
        <v>55</v>
      </c>
      <c r="C14" s="25"/>
      <c r="D14" s="31">
        <v>60</v>
      </c>
      <c r="E14" s="32">
        <v>60</v>
      </c>
      <c r="F14" s="32"/>
      <c r="G14" s="32"/>
      <c r="H14" s="32"/>
      <c r="I14" s="32"/>
      <c r="J14" s="32"/>
      <c r="K14" s="58"/>
    </row>
    <row r="15" spans="1:11" ht="12.75">
      <c r="A15" s="23"/>
      <c r="B15" s="98" t="s">
        <v>27</v>
      </c>
      <c r="C15" s="25"/>
      <c r="D15" s="31">
        <v>17</v>
      </c>
      <c r="E15" s="32">
        <v>17</v>
      </c>
      <c r="F15" s="32"/>
      <c r="G15" s="32"/>
      <c r="H15" s="32"/>
      <c r="I15" s="32"/>
      <c r="J15" s="32"/>
      <c r="K15" s="58"/>
    </row>
    <row r="16" spans="1:11" ht="12.75">
      <c r="A16" s="23"/>
      <c r="B16" s="98" t="s">
        <v>16</v>
      </c>
      <c r="C16" s="25"/>
      <c r="D16" s="31">
        <v>10</v>
      </c>
      <c r="E16" s="32">
        <v>8</v>
      </c>
      <c r="F16" s="32"/>
      <c r="G16" s="32"/>
      <c r="H16" s="32"/>
      <c r="I16" s="32"/>
      <c r="J16" s="32"/>
      <c r="K16" s="58"/>
    </row>
    <row r="17" spans="1:11" ht="12.75">
      <c r="A17" s="23"/>
      <c r="B17" s="98" t="s">
        <v>20</v>
      </c>
      <c r="C17" s="25"/>
      <c r="D17" s="31">
        <v>18</v>
      </c>
      <c r="E17" s="32">
        <v>18</v>
      </c>
      <c r="F17" s="32"/>
      <c r="G17" s="32"/>
      <c r="H17" s="32"/>
      <c r="I17" s="32"/>
      <c r="J17" s="32"/>
      <c r="K17" s="58"/>
    </row>
    <row r="18" spans="1:11" ht="12.75">
      <c r="A18" s="23"/>
      <c r="B18" s="98" t="s">
        <v>46</v>
      </c>
      <c r="C18" s="25"/>
      <c r="D18" s="31">
        <v>1.82</v>
      </c>
      <c r="E18" s="32">
        <v>1.82</v>
      </c>
      <c r="F18" s="32"/>
      <c r="G18" s="32"/>
      <c r="H18" s="32"/>
      <c r="I18" s="32"/>
      <c r="J18" s="32"/>
      <c r="K18" s="58"/>
    </row>
    <row r="19" spans="1:11" ht="12.75">
      <c r="A19" s="23"/>
      <c r="B19" s="98" t="s">
        <v>56</v>
      </c>
      <c r="C19" s="25"/>
      <c r="D19" s="31">
        <v>5.5</v>
      </c>
      <c r="E19" s="32">
        <v>5.5</v>
      </c>
      <c r="F19" s="32"/>
      <c r="G19" s="32"/>
      <c r="H19" s="32"/>
      <c r="I19" s="32"/>
      <c r="J19" s="32"/>
      <c r="K19" s="58"/>
    </row>
    <row r="20" spans="1:11" ht="12.75">
      <c r="A20" s="23"/>
      <c r="B20" s="98" t="s">
        <v>13</v>
      </c>
      <c r="C20" s="25"/>
      <c r="D20" s="31">
        <v>2</v>
      </c>
      <c r="E20" s="32">
        <v>2</v>
      </c>
      <c r="F20" s="32"/>
      <c r="G20" s="32"/>
      <c r="H20" s="32"/>
      <c r="I20" s="32"/>
      <c r="J20" s="32"/>
      <c r="K20" s="58"/>
    </row>
    <row r="21" spans="1:11" ht="12.75">
      <c r="A21" s="43"/>
      <c r="B21" s="8" t="s">
        <v>12</v>
      </c>
      <c r="C21" s="44"/>
      <c r="D21" s="21">
        <v>5</v>
      </c>
      <c r="E21" s="48">
        <v>5</v>
      </c>
      <c r="F21" s="32"/>
      <c r="G21" s="32"/>
      <c r="H21" s="32"/>
      <c r="I21" s="32"/>
      <c r="J21" s="32"/>
      <c r="K21" s="58"/>
    </row>
    <row r="22" spans="1:11" ht="12.75">
      <c r="A22" s="99" t="s">
        <v>57</v>
      </c>
      <c r="B22" s="100"/>
      <c r="C22" s="100"/>
      <c r="D22" s="100"/>
      <c r="E22" s="101"/>
      <c r="F22" s="38">
        <v>150</v>
      </c>
      <c r="G22" s="38">
        <v>3.7</v>
      </c>
      <c r="H22" s="38">
        <v>3.6</v>
      </c>
      <c r="I22" s="38">
        <v>29.7</v>
      </c>
      <c r="J22" s="38">
        <v>166</v>
      </c>
      <c r="K22" s="57">
        <v>9.05</v>
      </c>
    </row>
    <row r="23" spans="1:11" ht="12.75">
      <c r="A23" s="47" t="s">
        <v>58</v>
      </c>
      <c r="B23" s="98" t="s">
        <v>59</v>
      </c>
      <c r="C23" s="25"/>
      <c r="D23" s="31">
        <v>53</v>
      </c>
      <c r="E23" s="32">
        <v>53</v>
      </c>
      <c r="F23" s="32"/>
      <c r="G23" s="32"/>
      <c r="H23" s="32"/>
      <c r="I23" s="32"/>
      <c r="J23" s="32"/>
      <c r="K23" s="58"/>
    </row>
    <row r="24" spans="1:11" ht="12.75">
      <c r="A24" s="47" t="s">
        <v>17</v>
      </c>
      <c r="B24" s="98" t="s">
        <v>35</v>
      </c>
      <c r="C24" s="25"/>
      <c r="D24" s="31">
        <v>110</v>
      </c>
      <c r="E24" s="32">
        <v>110</v>
      </c>
      <c r="F24" s="32"/>
      <c r="G24" s="32"/>
      <c r="H24" s="32"/>
      <c r="I24" s="32"/>
      <c r="J24" s="32"/>
      <c r="K24" s="58"/>
    </row>
    <row r="25" spans="1:11" ht="12.75">
      <c r="A25" s="43"/>
      <c r="B25" s="8" t="s">
        <v>12</v>
      </c>
      <c r="C25" s="44"/>
      <c r="D25" s="31">
        <v>4</v>
      </c>
      <c r="E25" s="32">
        <v>4</v>
      </c>
      <c r="F25" s="32"/>
      <c r="G25" s="32"/>
      <c r="H25" s="32"/>
      <c r="I25" s="32"/>
      <c r="J25" s="32"/>
      <c r="K25" s="58"/>
    </row>
    <row r="26" spans="1:11" ht="12.75">
      <c r="A26" s="34" t="s">
        <v>21</v>
      </c>
      <c r="B26" s="35"/>
      <c r="C26" s="45"/>
      <c r="D26" s="37"/>
      <c r="E26" s="38"/>
      <c r="F26" s="38">
        <v>200</v>
      </c>
      <c r="G26" s="38">
        <v>2.3</v>
      </c>
      <c r="H26" s="38">
        <v>2.5</v>
      </c>
      <c r="I26" s="38">
        <v>14.8</v>
      </c>
      <c r="J26" s="38">
        <v>90.9</v>
      </c>
      <c r="K26" s="57">
        <v>11.13</v>
      </c>
    </row>
    <row r="27" spans="1:11" ht="12.75">
      <c r="A27" s="46" t="s">
        <v>40</v>
      </c>
      <c r="B27" s="8" t="s">
        <v>22</v>
      </c>
      <c r="C27" s="44"/>
      <c r="D27" s="31">
        <v>4</v>
      </c>
      <c r="E27" s="32">
        <v>4</v>
      </c>
      <c r="F27" s="32"/>
      <c r="G27" s="32"/>
      <c r="H27" s="32"/>
      <c r="I27" s="32"/>
      <c r="J27" s="32"/>
      <c r="K27" s="58"/>
    </row>
    <row r="28" spans="1:11" ht="12.75">
      <c r="A28" s="47" t="s">
        <v>17</v>
      </c>
      <c r="B28" s="24" t="s">
        <v>11</v>
      </c>
      <c r="C28" s="25"/>
      <c r="D28" s="31">
        <v>10</v>
      </c>
      <c r="E28" s="32">
        <v>10</v>
      </c>
      <c r="F28" s="32"/>
      <c r="G28" s="32"/>
      <c r="H28" s="32"/>
      <c r="I28" s="32"/>
      <c r="J28" s="32"/>
      <c r="K28" s="58"/>
    </row>
    <row r="29" spans="1:11" ht="12.75">
      <c r="A29" s="43"/>
      <c r="B29" s="8" t="s">
        <v>20</v>
      </c>
      <c r="C29" s="44"/>
      <c r="D29" s="31">
        <v>100</v>
      </c>
      <c r="E29" s="32">
        <v>100</v>
      </c>
      <c r="F29" s="32"/>
      <c r="G29" s="32"/>
      <c r="H29" s="32"/>
      <c r="I29" s="32"/>
      <c r="J29" s="32"/>
      <c r="K29" s="58"/>
    </row>
    <row r="30" spans="1:11" ht="12.75">
      <c r="A30" s="23"/>
      <c r="B30" s="98" t="s">
        <v>35</v>
      </c>
      <c r="C30" s="25"/>
      <c r="D30" s="32">
        <v>100</v>
      </c>
      <c r="E30" s="32">
        <v>100</v>
      </c>
      <c r="F30" s="32"/>
      <c r="G30" s="32"/>
      <c r="H30" s="32"/>
      <c r="I30" s="32"/>
      <c r="J30" s="32"/>
      <c r="K30" s="58"/>
    </row>
    <row r="31" spans="1:14" s="72" customFormat="1" ht="12">
      <c r="A31" s="49" t="s">
        <v>41</v>
      </c>
      <c r="B31" s="50"/>
      <c r="C31" s="50"/>
      <c r="D31" s="51"/>
      <c r="E31" s="52"/>
      <c r="F31" s="66" t="s">
        <v>64</v>
      </c>
      <c r="G31" s="38">
        <v>0.7</v>
      </c>
      <c r="H31" s="38">
        <v>0.1</v>
      </c>
      <c r="I31" s="38">
        <v>9.4</v>
      </c>
      <c r="J31" s="38">
        <v>41.3</v>
      </c>
      <c r="K31" s="57">
        <v>2.01</v>
      </c>
      <c r="L31" s="71"/>
      <c r="M31" s="96"/>
      <c r="N31" s="71"/>
    </row>
    <row r="32" spans="1:11" ht="12.75">
      <c r="A32" s="49" t="s">
        <v>63</v>
      </c>
      <c r="B32" s="50"/>
      <c r="C32" s="50"/>
      <c r="D32" s="51"/>
      <c r="E32" s="52"/>
      <c r="F32" s="52">
        <v>49</v>
      </c>
      <c r="G32" s="38">
        <v>1</v>
      </c>
      <c r="H32" s="38">
        <v>0.3</v>
      </c>
      <c r="I32" s="38">
        <v>8.1</v>
      </c>
      <c r="J32" s="38">
        <v>38.9</v>
      </c>
      <c r="K32" s="57">
        <v>2.84</v>
      </c>
    </row>
    <row r="33" spans="1:11" ht="12.75">
      <c r="A33" s="1"/>
      <c r="B33" s="64" t="s">
        <v>10</v>
      </c>
      <c r="C33" s="64"/>
      <c r="D33" s="65"/>
      <c r="E33" s="65"/>
      <c r="F33" s="2"/>
      <c r="G33" s="3">
        <f>SUM(G5:G32)</f>
        <v>24.4</v>
      </c>
      <c r="H33" s="2">
        <f>SUM(H5:H32)</f>
        <v>25.400000000000002</v>
      </c>
      <c r="I33" s="2">
        <f>SUM(I5:I32)</f>
        <v>80.39999999999999</v>
      </c>
      <c r="J33" s="2">
        <f>SUM(J5:J32)</f>
        <v>647.5999999999999</v>
      </c>
      <c r="K33" s="59">
        <f>SUM(K5:K32)</f>
        <v>80</v>
      </c>
    </row>
    <row r="34" spans="1:11" ht="12.75">
      <c r="A34" s="61" t="s">
        <v>14</v>
      </c>
      <c r="B34" s="62"/>
      <c r="C34" s="62"/>
      <c r="D34" s="4"/>
      <c r="E34" s="63"/>
      <c r="F34" s="4"/>
      <c r="G34" s="2"/>
      <c r="H34" s="2"/>
      <c r="I34" s="2"/>
      <c r="J34" s="2"/>
      <c r="K34" s="60"/>
    </row>
    <row r="35" spans="1:11" ht="12.75">
      <c r="A35" s="34" t="s">
        <v>42</v>
      </c>
      <c r="B35" s="35"/>
      <c r="C35" s="35"/>
      <c r="D35" s="36"/>
      <c r="E35" s="37"/>
      <c r="F35" s="53" t="s">
        <v>28</v>
      </c>
      <c r="G35" s="38">
        <v>4.4</v>
      </c>
      <c r="H35" s="38">
        <v>5.2</v>
      </c>
      <c r="I35" s="38">
        <v>16</v>
      </c>
      <c r="J35" s="38">
        <v>128.4</v>
      </c>
      <c r="K35" s="57">
        <v>15.03</v>
      </c>
    </row>
    <row r="36" spans="1:11" ht="12.75">
      <c r="A36" s="39" t="s">
        <v>43</v>
      </c>
      <c r="B36" s="28" t="s">
        <v>65</v>
      </c>
      <c r="C36" s="29"/>
      <c r="D36" s="30">
        <v>83</v>
      </c>
      <c r="E36" s="30">
        <v>62.5</v>
      </c>
      <c r="F36" s="41"/>
      <c r="G36" s="32"/>
      <c r="H36" s="32"/>
      <c r="I36" s="32"/>
      <c r="J36" s="32"/>
      <c r="K36" s="58"/>
    </row>
    <row r="37" spans="1:11" ht="12.75">
      <c r="A37" s="39" t="s">
        <v>17</v>
      </c>
      <c r="B37" s="28" t="s">
        <v>66</v>
      </c>
      <c r="C37" s="29"/>
      <c r="D37" s="30">
        <v>12.5</v>
      </c>
      <c r="E37" s="30">
        <v>10</v>
      </c>
      <c r="F37" s="41"/>
      <c r="G37" s="32"/>
      <c r="H37" s="32"/>
      <c r="I37" s="32"/>
      <c r="J37" s="32"/>
      <c r="K37" s="58"/>
    </row>
    <row r="38" spans="1:11" ht="12.75">
      <c r="A38" s="39"/>
      <c r="B38" s="28" t="s">
        <v>16</v>
      </c>
      <c r="C38" s="29"/>
      <c r="D38" s="30">
        <v>12</v>
      </c>
      <c r="E38" s="30">
        <v>10</v>
      </c>
      <c r="F38" s="41"/>
      <c r="G38" s="32"/>
      <c r="H38" s="32"/>
      <c r="I38" s="32"/>
      <c r="J38" s="32"/>
      <c r="K38" s="58"/>
    </row>
    <row r="39" spans="1:11" ht="12.75">
      <c r="A39" s="39"/>
      <c r="B39" s="28" t="s">
        <v>30</v>
      </c>
      <c r="C39" s="29"/>
      <c r="D39" s="30">
        <v>28</v>
      </c>
      <c r="E39" s="30">
        <v>18</v>
      </c>
      <c r="F39" s="41"/>
      <c r="G39" s="32"/>
      <c r="H39" s="32"/>
      <c r="I39" s="32"/>
      <c r="J39" s="32"/>
      <c r="K39" s="58"/>
    </row>
    <row r="40" spans="1:11" ht="12.75">
      <c r="A40" s="39"/>
      <c r="B40" s="28" t="s">
        <v>12</v>
      </c>
      <c r="C40" s="29"/>
      <c r="D40" s="30">
        <v>5</v>
      </c>
      <c r="E40" s="30">
        <v>5</v>
      </c>
      <c r="F40" s="41"/>
      <c r="G40" s="32"/>
      <c r="H40" s="32"/>
      <c r="I40" s="32"/>
      <c r="J40" s="32"/>
      <c r="K40" s="58"/>
    </row>
    <row r="41" spans="1:11" ht="12.75">
      <c r="A41" s="39"/>
      <c r="B41" s="28" t="s">
        <v>31</v>
      </c>
      <c r="C41" s="29"/>
      <c r="D41" s="30">
        <v>5</v>
      </c>
      <c r="E41" s="30">
        <v>5</v>
      </c>
      <c r="F41" s="41"/>
      <c r="G41" s="32"/>
      <c r="H41" s="32"/>
      <c r="I41" s="32"/>
      <c r="J41" s="32"/>
      <c r="K41" s="58"/>
    </row>
    <row r="42" spans="1:11" ht="12.75">
      <c r="A42" s="39"/>
      <c r="B42" s="28" t="s">
        <v>35</v>
      </c>
      <c r="C42" s="28"/>
      <c r="D42" s="32">
        <v>162.5</v>
      </c>
      <c r="E42" s="32">
        <v>162.5</v>
      </c>
      <c r="F42" s="90"/>
      <c r="G42" s="32"/>
      <c r="H42" s="32"/>
      <c r="I42" s="32"/>
      <c r="J42" s="32"/>
      <c r="K42" s="58"/>
    </row>
    <row r="43" spans="1:11" ht="12.75">
      <c r="A43" s="84" t="s">
        <v>36</v>
      </c>
      <c r="B43" s="93"/>
      <c r="C43" s="93"/>
      <c r="D43" s="54"/>
      <c r="E43" s="40"/>
      <c r="F43" s="53" t="s">
        <v>19</v>
      </c>
      <c r="G43" s="38">
        <v>19.1</v>
      </c>
      <c r="H43" s="38">
        <v>21.5</v>
      </c>
      <c r="I43" s="38">
        <v>21.6</v>
      </c>
      <c r="J43" s="38">
        <v>356.3</v>
      </c>
      <c r="K43" s="57">
        <v>73.65</v>
      </c>
    </row>
    <row r="44" spans="1:11" ht="12.75">
      <c r="A44" s="39" t="s">
        <v>44</v>
      </c>
      <c r="B44" s="28" t="s">
        <v>32</v>
      </c>
      <c r="C44" s="28"/>
      <c r="D44" s="32">
        <v>132</v>
      </c>
      <c r="E44" s="32">
        <v>97</v>
      </c>
      <c r="F44" s="90"/>
      <c r="G44" s="32"/>
      <c r="H44" s="32"/>
      <c r="I44" s="32"/>
      <c r="J44" s="32"/>
      <c r="K44" s="58"/>
    </row>
    <row r="45" spans="1:11" ht="12.75">
      <c r="A45" s="94" t="s">
        <v>17</v>
      </c>
      <c r="B45" s="28" t="s">
        <v>37</v>
      </c>
      <c r="C45" s="28"/>
      <c r="D45" s="32">
        <v>114</v>
      </c>
      <c r="E45" s="32">
        <v>97</v>
      </c>
      <c r="F45" s="90"/>
      <c r="G45" s="32"/>
      <c r="H45" s="32"/>
      <c r="I45" s="32"/>
      <c r="J45" s="32"/>
      <c r="K45" s="58"/>
    </row>
    <row r="46" spans="1:11" ht="12.75">
      <c r="A46" s="94"/>
      <c r="B46" s="28" t="s">
        <v>45</v>
      </c>
      <c r="C46" s="28"/>
      <c r="D46" s="32">
        <v>97</v>
      </c>
      <c r="E46" s="32">
        <v>97</v>
      </c>
      <c r="F46" s="90"/>
      <c r="G46" s="32"/>
      <c r="H46" s="32"/>
      <c r="I46" s="32"/>
      <c r="J46" s="32"/>
      <c r="K46" s="58"/>
    </row>
    <row r="47" spans="1:11" ht="12.75">
      <c r="A47" s="94"/>
      <c r="B47" s="28" t="s">
        <v>33</v>
      </c>
      <c r="C47" s="28"/>
      <c r="D47" s="32"/>
      <c r="E47" s="32">
        <v>60</v>
      </c>
      <c r="F47" s="90"/>
      <c r="G47" s="32"/>
      <c r="H47" s="32"/>
      <c r="I47" s="32"/>
      <c r="J47" s="32"/>
      <c r="K47" s="58"/>
    </row>
    <row r="48" spans="1:11" ht="12.75">
      <c r="A48" s="94"/>
      <c r="B48" s="28" t="s">
        <v>29</v>
      </c>
      <c r="C48" s="28"/>
      <c r="D48" s="32">
        <v>247</v>
      </c>
      <c r="E48" s="32">
        <v>186</v>
      </c>
      <c r="F48" s="90"/>
      <c r="G48" s="32"/>
      <c r="H48" s="32"/>
      <c r="I48" s="32"/>
      <c r="J48" s="32"/>
      <c r="K48" s="58"/>
    </row>
    <row r="49" spans="1:11" ht="12.75">
      <c r="A49" s="94"/>
      <c r="B49" s="28" t="s">
        <v>12</v>
      </c>
      <c r="C49" s="28"/>
      <c r="D49" s="32">
        <v>11</v>
      </c>
      <c r="E49" s="32">
        <v>11</v>
      </c>
      <c r="F49" s="90"/>
      <c r="G49" s="32"/>
      <c r="H49" s="32"/>
      <c r="I49" s="32"/>
      <c r="J49" s="32"/>
      <c r="K49" s="58"/>
    </row>
    <row r="50" spans="1:11" ht="12.75">
      <c r="A50" s="94"/>
      <c r="B50" s="28" t="s">
        <v>46</v>
      </c>
      <c r="C50" s="28"/>
      <c r="D50" s="32">
        <v>1.12</v>
      </c>
      <c r="E50" s="32">
        <v>1.12</v>
      </c>
      <c r="F50" s="90"/>
      <c r="G50" s="32"/>
      <c r="H50" s="32"/>
      <c r="I50" s="32"/>
      <c r="J50" s="32"/>
      <c r="K50" s="58"/>
    </row>
    <row r="51" spans="1:11" ht="12.75">
      <c r="A51" s="23"/>
      <c r="B51" s="24" t="s">
        <v>38</v>
      </c>
      <c r="C51" s="25"/>
      <c r="D51" s="32">
        <v>3</v>
      </c>
      <c r="E51" s="32">
        <v>3</v>
      </c>
      <c r="F51" s="90"/>
      <c r="G51" s="32"/>
      <c r="H51" s="32"/>
      <c r="I51" s="32"/>
      <c r="J51" s="32"/>
      <c r="K51" s="58"/>
    </row>
    <row r="52" spans="1:11" ht="12.75">
      <c r="A52" s="23" t="s">
        <v>34</v>
      </c>
      <c r="B52" s="24"/>
      <c r="C52" s="25"/>
      <c r="D52" s="32">
        <v>3</v>
      </c>
      <c r="E52" s="32">
        <v>3</v>
      </c>
      <c r="F52" s="90"/>
      <c r="G52" s="32"/>
      <c r="H52" s="32"/>
      <c r="I52" s="32"/>
      <c r="J52" s="32"/>
      <c r="K52" s="58"/>
    </row>
    <row r="53" spans="1:11" ht="12.75">
      <c r="A53" s="94"/>
      <c r="B53" s="28" t="s">
        <v>12</v>
      </c>
      <c r="C53" s="28"/>
      <c r="D53" s="32">
        <v>5</v>
      </c>
      <c r="E53" s="32">
        <v>5</v>
      </c>
      <c r="F53" s="90"/>
      <c r="G53" s="32"/>
      <c r="H53" s="32"/>
      <c r="I53" s="32"/>
      <c r="J53" s="32"/>
      <c r="K53" s="58"/>
    </row>
    <row r="54" spans="1:11" ht="12.75">
      <c r="A54" s="70" t="s">
        <v>25</v>
      </c>
      <c r="B54" s="36"/>
      <c r="C54" s="36"/>
      <c r="D54" s="54"/>
      <c r="E54" s="31"/>
      <c r="F54" s="53" t="s">
        <v>18</v>
      </c>
      <c r="G54" s="38">
        <v>0.4</v>
      </c>
      <c r="H54" s="38">
        <v>0</v>
      </c>
      <c r="I54" s="38">
        <v>22</v>
      </c>
      <c r="J54" s="38">
        <v>90</v>
      </c>
      <c r="K54" s="57">
        <v>18.2</v>
      </c>
    </row>
    <row r="55" spans="1:11" ht="12.75">
      <c r="A55" s="84" t="s">
        <v>63</v>
      </c>
      <c r="B55" s="28"/>
      <c r="C55" s="28"/>
      <c r="D55" s="85"/>
      <c r="E55" s="86"/>
      <c r="F55" s="53" t="s">
        <v>67</v>
      </c>
      <c r="G55" s="38">
        <v>2</v>
      </c>
      <c r="H55" s="38">
        <v>0.6</v>
      </c>
      <c r="I55" s="38">
        <v>16.2</v>
      </c>
      <c r="J55" s="38">
        <v>77.8</v>
      </c>
      <c r="K55" s="57">
        <v>2.72</v>
      </c>
    </row>
    <row r="56" spans="1:11" ht="12.75">
      <c r="A56" s="87"/>
      <c r="B56" s="64" t="s">
        <v>10</v>
      </c>
      <c r="C56" s="13"/>
      <c r="D56" s="65"/>
      <c r="E56" s="65"/>
      <c r="F56" s="88"/>
      <c r="G56" s="3">
        <f>SUM(G35:G55)</f>
        <v>25.9</v>
      </c>
      <c r="H56" s="2">
        <f>SUM(H35:H55)</f>
        <v>27.3</v>
      </c>
      <c r="I56" s="2">
        <f>SUM(I35:I55)</f>
        <v>75.8</v>
      </c>
      <c r="J56" s="2">
        <f>SUM(J35:J55)</f>
        <v>652.5</v>
      </c>
      <c r="K56" s="89">
        <f>SUM(K35:K55)</f>
        <v>109.60000000000001</v>
      </c>
    </row>
    <row r="57" spans="1:11" ht="12.75">
      <c r="A57" s="17"/>
      <c r="B57" s="5"/>
      <c r="C57" s="67"/>
      <c r="D57" s="7"/>
      <c r="E57" s="7"/>
      <c r="F57" s="55"/>
      <c r="G57" s="56"/>
      <c r="H57" s="56"/>
      <c r="I57" s="56"/>
      <c r="J57" s="56"/>
      <c r="K57" s="81"/>
    </row>
    <row r="58" spans="1:11" ht="12.75">
      <c r="A58" s="73"/>
      <c r="B58" s="62"/>
      <c r="C58" s="11"/>
      <c r="D58" s="4"/>
      <c r="E58" s="4"/>
      <c r="F58" s="77"/>
      <c r="G58" s="79"/>
      <c r="H58" s="79"/>
      <c r="I58" s="79"/>
      <c r="J58" s="79"/>
      <c r="K58" s="82"/>
    </row>
    <row r="59" spans="1:11" ht="12.75">
      <c r="A59" s="74"/>
      <c r="B59" s="75" t="s">
        <v>23</v>
      </c>
      <c r="C59" s="76"/>
      <c r="D59" s="75"/>
      <c r="E59" s="75"/>
      <c r="F59" s="78"/>
      <c r="G59" s="97">
        <v>44</v>
      </c>
      <c r="H59" s="80">
        <v>46</v>
      </c>
      <c r="I59" s="80">
        <v>179</v>
      </c>
      <c r="J59" s="80">
        <v>1306</v>
      </c>
      <c r="K59" s="83">
        <f>K33+K56</f>
        <v>189.60000000000002</v>
      </c>
    </row>
  </sheetData>
  <sheetProtection/>
  <mergeCells count="1">
    <mergeCell ref="A22:E22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2021-09-03T08:37:17Z</dcterms:modified>
  <cp:category/>
  <cp:version/>
  <cp:contentType/>
  <cp:contentStatus/>
</cp:coreProperties>
</file>